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895" yWindow="0" windowWidth="14475" windowHeight="8280"/>
  </bookViews>
  <sheets>
    <sheet name="○○" sheetId="1" r:id="rId1"/>
    <sheet name="○○ (2)" sheetId="5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3" i="5"/>
  <c r="L40"/>
  <c r="N39"/>
  <c r="N38"/>
  <c r="N43" s="1"/>
  <c r="N37"/>
  <c r="N36"/>
  <c r="D35"/>
  <c r="C35"/>
  <c r="AG34"/>
  <c r="H34"/>
  <c r="G34"/>
  <c r="E34"/>
  <c r="I34" s="1"/>
  <c r="AG33"/>
  <c r="I33"/>
  <c r="H33"/>
  <c r="G33"/>
  <c r="E33"/>
  <c r="AG32"/>
  <c r="I32"/>
  <c r="H32"/>
  <c r="G32"/>
  <c r="E32"/>
  <c r="J32" s="1"/>
  <c r="AG31"/>
  <c r="I31"/>
  <c r="H31"/>
  <c r="G31"/>
  <c r="E31"/>
  <c r="AG30"/>
  <c r="I30"/>
  <c r="H30"/>
  <c r="G30"/>
  <c r="E30"/>
  <c r="AG29"/>
  <c r="I29"/>
  <c r="H29"/>
  <c r="G29"/>
  <c r="E29"/>
  <c r="AG28"/>
  <c r="AI34" s="1"/>
  <c r="I28"/>
  <c r="H28"/>
  <c r="G28"/>
  <c r="E28"/>
  <c r="AH27"/>
  <c r="AG27"/>
  <c r="H27"/>
  <c r="E27"/>
  <c r="G27" s="1"/>
  <c r="AG26"/>
  <c r="H26"/>
  <c r="E26"/>
  <c r="I26" s="1"/>
  <c r="AG25"/>
  <c r="I25"/>
  <c r="H25"/>
  <c r="G25"/>
  <c r="E25"/>
  <c r="J25" s="1"/>
  <c r="AG24"/>
  <c r="I24"/>
  <c r="H24"/>
  <c r="G24"/>
  <c r="E24"/>
  <c r="J24" s="1"/>
  <c r="AG23"/>
  <c r="I23"/>
  <c r="H23"/>
  <c r="G23"/>
  <c r="E23"/>
  <c r="AG22"/>
  <c r="I22"/>
  <c r="H22"/>
  <c r="G22"/>
  <c r="E22"/>
  <c r="AG21"/>
  <c r="AH25" s="1"/>
  <c r="I21"/>
  <c r="H21"/>
  <c r="G21"/>
  <c r="E21"/>
  <c r="J21" s="1"/>
  <c r="AG20"/>
  <c r="H20"/>
  <c r="E20"/>
  <c r="G20" s="1"/>
  <c r="AG19"/>
  <c r="H19"/>
  <c r="E19"/>
  <c r="I19" s="1"/>
  <c r="AG18"/>
  <c r="H18"/>
  <c r="E18"/>
  <c r="G18" s="1"/>
  <c r="AG17"/>
  <c r="H17"/>
  <c r="J17" s="1"/>
  <c r="E17"/>
  <c r="I17" s="1"/>
  <c r="AG16"/>
  <c r="H16"/>
  <c r="E16"/>
  <c r="G16" s="1"/>
  <c r="AG15"/>
  <c r="H15"/>
  <c r="E15"/>
  <c r="I15" s="1"/>
  <c r="AG14"/>
  <c r="H14"/>
  <c r="E14"/>
  <c r="G14" s="1"/>
  <c r="AG13"/>
  <c r="H13"/>
  <c r="E13"/>
  <c r="I13" s="1"/>
  <c r="AG12"/>
  <c r="H12"/>
  <c r="E12"/>
  <c r="G12" s="1"/>
  <c r="AG11"/>
  <c r="H11"/>
  <c r="E11"/>
  <c r="I11" s="1"/>
  <c r="AG10"/>
  <c r="H10"/>
  <c r="E10"/>
  <c r="G10" s="1"/>
  <c r="AG9"/>
  <c r="H9"/>
  <c r="E9"/>
  <c r="I9" s="1"/>
  <c r="AG8"/>
  <c r="H8"/>
  <c r="E8"/>
  <c r="G8" s="1"/>
  <c r="AG7"/>
  <c r="H7"/>
  <c r="E7"/>
  <c r="I7" s="1"/>
  <c r="AG6"/>
  <c r="H6"/>
  <c r="E6"/>
  <c r="G6" s="1"/>
  <c r="AG5"/>
  <c r="AH20" s="1"/>
  <c r="H5"/>
  <c r="H35" s="1"/>
  <c r="G5"/>
  <c r="E5"/>
  <c r="I5" s="1"/>
  <c r="E15" i="1"/>
  <c r="I15" s="1"/>
  <c r="I6"/>
  <c r="I7"/>
  <c r="I8"/>
  <c r="I9"/>
  <c r="I10"/>
  <c r="I11"/>
  <c r="I12"/>
  <c r="I13"/>
  <c r="I14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5"/>
  <c r="H34"/>
  <c r="J22" i="5" l="1"/>
  <c r="J29"/>
  <c r="J33"/>
  <c r="J28"/>
  <c r="J31"/>
  <c r="J23"/>
  <c r="J30"/>
  <c r="J18"/>
  <c r="E35"/>
  <c r="AG35"/>
  <c r="J6"/>
  <c r="I6"/>
  <c r="G7"/>
  <c r="I8"/>
  <c r="I35" s="1"/>
  <c r="G9"/>
  <c r="I10"/>
  <c r="G11"/>
  <c r="I12"/>
  <c r="J12" s="1"/>
  <c r="G13"/>
  <c r="I14"/>
  <c r="J14" s="1"/>
  <c r="G15"/>
  <c r="I16"/>
  <c r="J16" s="1"/>
  <c r="G17"/>
  <c r="I18"/>
  <c r="G19"/>
  <c r="I20"/>
  <c r="J20" s="1"/>
  <c r="G26"/>
  <c r="I27"/>
  <c r="J27" s="1"/>
  <c r="J34"/>
  <c r="J8"/>
  <c r="J10"/>
  <c r="J5"/>
  <c r="J9"/>
  <c r="J11"/>
  <c r="J13"/>
  <c r="J19"/>
  <c r="J26"/>
  <c r="J7"/>
  <c r="J15"/>
  <c r="G15" i="1"/>
  <c r="J35" i="5" l="1"/>
  <c r="AH35" s="1"/>
  <c r="H15" i="1"/>
  <c r="J15" s="1"/>
  <c r="E34"/>
  <c r="H7"/>
  <c r="H8"/>
  <c r="H9"/>
  <c r="H10"/>
  <c r="H11"/>
  <c r="H12"/>
  <c r="H13"/>
  <c r="H14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5"/>
  <c r="J5" s="1"/>
  <c r="E5"/>
  <c r="E17"/>
  <c r="E18"/>
  <c r="E19"/>
  <c r="G19" s="1"/>
  <c r="E20"/>
  <c r="E21"/>
  <c r="E22"/>
  <c r="G22" s="1"/>
  <c r="E23"/>
  <c r="G23" s="1"/>
  <c r="E24"/>
  <c r="E25"/>
  <c r="E26"/>
  <c r="G26" s="1"/>
  <c r="E27"/>
  <c r="G27" s="1"/>
  <c r="E28"/>
  <c r="E29"/>
  <c r="E30"/>
  <c r="E31"/>
  <c r="G31" s="1"/>
  <c r="E32"/>
  <c r="E33"/>
  <c r="E16"/>
  <c r="G16"/>
  <c r="G30"/>
  <c r="G32"/>
  <c r="G34"/>
  <c r="G5"/>
  <c r="E7"/>
  <c r="G7" s="1"/>
  <c r="E8"/>
  <c r="E9"/>
  <c r="E10"/>
  <c r="E11"/>
  <c r="G11" s="1"/>
  <c r="E12"/>
  <c r="G12" s="1"/>
  <c r="E13"/>
  <c r="E14"/>
  <c r="D35"/>
  <c r="C35"/>
  <c r="AG6"/>
  <c r="AG5"/>
  <c r="H6"/>
  <c r="J6" s="1"/>
  <c r="E6"/>
  <c r="G6" s="1"/>
  <c r="J18" l="1"/>
  <c r="J17"/>
  <c r="J16"/>
  <c r="J12"/>
  <c r="J34"/>
  <c r="G28"/>
  <c r="G24"/>
  <c r="G18"/>
  <c r="G20"/>
  <c r="J30"/>
  <c r="J10"/>
  <c r="J32"/>
  <c r="J28"/>
  <c r="J24"/>
  <c r="J20"/>
  <c r="G8"/>
  <c r="G33"/>
  <c r="G29"/>
  <c r="G25"/>
  <c r="G21"/>
  <c r="G17"/>
  <c r="G13"/>
  <c r="G9"/>
  <c r="J26"/>
  <c r="J22"/>
  <c r="J14"/>
  <c r="G14"/>
  <c r="G10"/>
  <c r="J31"/>
  <c r="J27"/>
  <c r="J23"/>
  <c r="J19"/>
  <c r="J11"/>
  <c r="J7"/>
  <c r="J8"/>
  <c r="J33"/>
  <c r="J29"/>
  <c r="J25"/>
  <c r="J21"/>
  <c r="J13"/>
  <c r="J9"/>
  <c r="E35"/>
  <c r="AG34"/>
  <c r="AG7"/>
  <c r="AG8"/>
  <c r="AG9"/>
  <c r="AG10"/>
  <c r="AG11"/>
  <c r="AG12"/>
  <c r="AG13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J43" l="1"/>
  <c r="I35"/>
  <c r="H35"/>
  <c r="AH20"/>
  <c r="AH27"/>
  <c r="AI34"/>
  <c r="AG35"/>
  <c r="AH25"/>
  <c r="N38" l="1"/>
  <c r="J35"/>
  <c r="AH35" s="1"/>
  <c r="N39"/>
  <c r="N37"/>
  <c r="N36"/>
  <c r="L40"/>
  <c r="N43" l="1"/>
</calcChain>
</file>

<file path=xl/sharedStrings.xml><?xml version="1.0" encoding="utf-8"?>
<sst xmlns="http://schemas.openxmlformats.org/spreadsheetml/2006/main" count="102" uniqueCount="46">
  <si>
    <t>階</t>
    <rPh sb="0" eb="1">
      <t>カイ</t>
    </rPh>
    <phoneticPr fontId="1"/>
  </si>
  <si>
    <t>平方根</t>
    <rPh sb="0" eb="3">
      <t>ヘイホウコン</t>
    </rPh>
    <phoneticPr fontId="1"/>
  </si>
  <si>
    <t>壁面積</t>
    <rPh sb="0" eb="1">
      <t>カベ</t>
    </rPh>
    <rPh sb="1" eb="3">
      <t>メンセキ</t>
    </rPh>
    <phoneticPr fontId="1"/>
  </si>
  <si>
    <t>天井</t>
    <rPh sb="0" eb="2">
      <t>テンジョウ</t>
    </rPh>
    <phoneticPr fontId="1"/>
  </si>
  <si>
    <t>合計施工面積</t>
    <rPh sb="0" eb="2">
      <t>ゴウケイ</t>
    </rPh>
    <rPh sb="2" eb="4">
      <t>セコウ</t>
    </rPh>
    <rPh sb="4" eb="6">
      <t>メンセキ</t>
    </rPh>
    <phoneticPr fontId="1"/>
  </si>
  <si>
    <t>大朏セット</t>
    <rPh sb="0" eb="2">
      <t>オオセツ</t>
    </rPh>
    <phoneticPr fontId="1"/>
  </si>
  <si>
    <t>会議テーブル・椅子</t>
    <rPh sb="0" eb="2">
      <t>カイギ</t>
    </rPh>
    <rPh sb="7" eb="9">
      <t>イス</t>
    </rPh>
    <phoneticPr fontId="1"/>
  </si>
  <si>
    <t>書庫・ロッカー</t>
    <rPh sb="0" eb="2">
      <t>ショコ</t>
    </rPh>
    <phoneticPr fontId="1"/>
  </si>
  <si>
    <t>スチールラック</t>
    <phoneticPr fontId="1"/>
  </si>
  <si>
    <t>ホワイトボード・ペン</t>
    <phoneticPr fontId="1"/>
  </si>
  <si>
    <t>窓（調整紐）</t>
    <rPh sb="0" eb="1">
      <t>マド</t>
    </rPh>
    <rPh sb="2" eb="4">
      <t>チョウセイ</t>
    </rPh>
    <rPh sb="4" eb="5">
      <t>ヒモ</t>
    </rPh>
    <phoneticPr fontId="1"/>
  </si>
  <si>
    <t>手摺</t>
    <rPh sb="0" eb="2">
      <t>テスリ</t>
    </rPh>
    <phoneticPr fontId="1"/>
  </si>
  <si>
    <t>扉（ノブ）</t>
    <rPh sb="0" eb="1">
      <t>トビラ</t>
    </rPh>
    <phoneticPr fontId="1"/>
  </si>
  <si>
    <t>リモコン</t>
    <phoneticPr fontId="1"/>
  </si>
  <si>
    <t>スイッチ</t>
    <phoneticPr fontId="1"/>
  </si>
  <si>
    <t>電子レンジ</t>
    <rPh sb="0" eb="2">
      <t>デンシ</t>
    </rPh>
    <phoneticPr fontId="1"/>
  </si>
  <si>
    <t>冷蔵庫</t>
    <rPh sb="0" eb="3">
      <t>レイゾウコ</t>
    </rPh>
    <phoneticPr fontId="1"/>
  </si>
  <si>
    <t>電話・マウス</t>
    <rPh sb="0" eb="2">
      <t>デンワ</t>
    </rPh>
    <phoneticPr fontId="1"/>
  </si>
  <si>
    <t>便器・手洗い</t>
    <rPh sb="0" eb="2">
      <t>ベンキ</t>
    </rPh>
    <rPh sb="3" eb="5">
      <t>テアラ</t>
    </rPh>
    <phoneticPr fontId="1"/>
  </si>
  <si>
    <t>流し台</t>
    <rPh sb="0" eb="1">
      <t>ナガ</t>
    </rPh>
    <rPh sb="2" eb="3">
      <t>ダイ</t>
    </rPh>
    <phoneticPr fontId="1"/>
  </si>
  <si>
    <t>自販機</t>
    <rPh sb="0" eb="3">
      <t>ジハンキ</t>
    </rPh>
    <phoneticPr fontId="1"/>
  </si>
  <si>
    <t>プリンター</t>
    <phoneticPr fontId="1"/>
  </si>
  <si>
    <t>コピー機</t>
    <rPh sb="3" eb="4">
      <t>キ</t>
    </rPh>
    <phoneticPr fontId="1"/>
  </si>
  <si>
    <t>下駄箱</t>
    <rPh sb="0" eb="3">
      <t>ゲタバコ</t>
    </rPh>
    <phoneticPr fontId="1"/>
  </si>
  <si>
    <t>家具・備品合計</t>
    <rPh sb="0" eb="2">
      <t>カグ</t>
    </rPh>
    <rPh sb="3" eb="5">
      <t>ビヒン</t>
    </rPh>
    <rPh sb="5" eb="7">
      <t>ゴウケイ</t>
    </rPh>
    <phoneticPr fontId="1"/>
  </si>
  <si>
    <t>2F</t>
    <phoneticPr fontId="1"/>
  </si>
  <si>
    <t>合計面積</t>
    <rPh sb="0" eb="2">
      <t>ゴウケイ</t>
    </rPh>
    <rPh sb="2" eb="4">
      <t>メンセキ</t>
    </rPh>
    <phoneticPr fontId="1"/>
  </si>
  <si>
    <t>施工面積</t>
    <rPh sb="0" eb="2">
      <t>セコウ</t>
    </rPh>
    <rPh sb="2" eb="4">
      <t>メンセキ</t>
    </rPh>
    <phoneticPr fontId="1"/>
  </si>
  <si>
    <t>家具等</t>
    <rPh sb="0" eb="2">
      <t>カグ</t>
    </rPh>
    <rPh sb="2" eb="3">
      <t>ナド</t>
    </rPh>
    <phoneticPr fontId="1"/>
  </si>
  <si>
    <t>合計</t>
    <rPh sb="0" eb="2">
      <t>ゴウケイ</t>
    </rPh>
    <phoneticPr fontId="1"/>
  </si>
  <si>
    <t>+</t>
    <phoneticPr fontId="1"/>
  </si>
  <si>
    <t>=</t>
    <phoneticPr fontId="1"/>
  </si>
  <si>
    <t>天井高ｍ</t>
    <rPh sb="0" eb="2">
      <t>テンジョウ</t>
    </rPh>
    <rPh sb="2" eb="3">
      <t>ダカ</t>
    </rPh>
    <phoneticPr fontId="1"/>
  </si>
  <si>
    <t>横ｍ</t>
    <rPh sb="0" eb="1">
      <t>ヨコ</t>
    </rPh>
    <phoneticPr fontId="1"/>
  </si>
  <si>
    <t>縦ｍ</t>
    <rPh sb="0" eb="1">
      <t>タテ</t>
    </rPh>
    <phoneticPr fontId="1"/>
  </si>
  <si>
    <t>床面積㎡</t>
    <rPh sb="0" eb="3">
      <t>ユカメンセキ</t>
    </rPh>
    <phoneticPr fontId="1"/>
  </si>
  <si>
    <t>丸テーブル</t>
    <rPh sb="0" eb="1">
      <t>マル</t>
    </rPh>
    <phoneticPr fontId="1"/>
  </si>
  <si>
    <t>受付カウンター</t>
    <rPh sb="0" eb="2">
      <t>ウケツケ</t>
    </rPh>
    <phoneticPr fontId="1"/>
  </si>
  <si>
    <t>EV　2台</t>
    <rPh sb="4" eb="5">
      <t>ダイ</t>
    </rPh>
    <phoneticPr fontId="1"/>
  </si>
  <si>
    <t>什器備品・家具</t>
    <rPh sb="0" eb="2">
      <t>ジュウキ</t>
    </rPh>
    <rPh sb="2" eb="4">
      <t>ビヒン</t>
    </rPh>
    <rPh sb="5" eb="7">
      <t>カグ</t>
    </rPh>
    <phoneticPr fontId="1"/>
  </si>
  <si>
    <t>3F</t>
    <phoneticPr fontId="1"/>
  </si>
  <si>
    <t>4F</t>
    <phoneticPr fontId="1"/>
  </si>
  <si>
    <t>5F</t>
    <phoneticPr fontId="1"/>
  </si>
  <si>
    <t>EV　2台</t>
    <rPh sb="4" eb="5">
      <t>ダイ</t>
    </rPh>
    <phoneticPr fontId="1"/>
  </si>
  <si>
    <t>○○　様</t>
    <rPh sb="3" eb="4">
      <t>サマ</t>
    </rPh>
    <phoneticPr fontId="1"/>
  </si>
  <si>
    <t>　オールチタンコーティング範囲一覧</t>
    <rPh sb="13" eb="15">
      <t>ハンイ</t>
    </rPh>
    <rPh sb="15" eb="17">
      <t>イチラン</t>
    </rPh>
    <phoneticPr fontId="1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</si>
</sst>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;&quot;△ &quot;0.00"/>
    <numFmt numFmtId="178" formatCode="0_ "/>
  </numFmts>
  <fonts count="7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8"/>
      <color theme="1"/>
      <name val="游ゴシック"/>
      <family val="2"/>
      <charset val="128"/>
    </font>
    <font>
      <sz val="11"/>
      <color rgb="FFFF0000"/>
      <name val="游ゴシック"/>
      <family val="3"/>
      <charset val="128"/>
    </font>
    <font>
      <sz val="11"/>
      <color rgb="FF002060"/>
      <name val="游ゴシック"/>
      <family val="3"/>
      <charset val="128"/>
    </font>
    <font>
      <sz val="11"/>
      <name val="游ゴシック"/>
      <family val="2"/>
      <charset val="128"/>
    </font>
    <font>
      <sz val="11"/>
      <color rgb="FF7030A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vertical="center" textRotation="255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3" xfId="0" applyFont="1" applyBorder="1" applyAlignment="1">
      <alignment vertical="center" textRotation="255"/>
    </xf>
    <xf numFmtId="0" fontId="2" fillId="0" borderId="4" xfId="0" applyFont="1" applyBorder="1" applyAlignment="1">
      <alignment vertical="center" textRotation="255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6" fontId="0" fillId="0" borderId="8" xfId="0" applyNumberFormat="1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176" fontId="0" fillId="0" borderId="14" xfId="0" applyNumberFormat="1" applyBorder="1">
      <alignment vertical="center"/>
    </xf>
    <xf numFmtId="0" fontId="0" fillId="0" borderId="1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178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1" xfId="0" applyFont="1" applyFill="1" applyBorder="1">
      <alignment vertical="center"/>
    </xf>
    <xf numFmtId="176" fontId="4" fillId="0" borderId="1" xfId="0" applyNumberFormat="1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5" fillId="0" borderId="5" xfId="0" applyFont="1" applyBorder="1">
      <alignment vertical="center"/>
    </xf>
    <xf numFmtId="0" fontId="5" fillId="0" borderId="1" xfId="0" applyFont="1" applyBorder="1">
      <alignment vertical="center"/>
    </xf>
    <xf numFmtId="177" fontId="5" fillId="0" borderId="1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0" fontId="5" fillId="0" borderId="1" xfId="0" applyFont="1" applyFill="1" applyBorder="1">
      <alignment vertical="center"/>
    </xf>
    <xf numFmtId="177" fontId="5" fillId="0" borderId="1" xfId="0" applyNumberFormat="1" applyFont="1" applyFill="1" applyBorder="1">
      <alignment vertical="center"/>
    </xf>
    <xf numFmtId="176" fontId="5" fillId="0" borderId="1" xfId="0" applyNumberFormat="1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177" fontId="5" fillId="0" borderId="11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50"/>
  <sheetViews>
    <sheetView tabSelected="1" topLeftCell="A7" workbookViewId="0">
      <selection activeCell="B6" sqref="B6"/>
    </sheetView>
  </sheetViews>
  <sheetFormatPr defaultRowHeight="18.75"/>
  <cols>
    <col min="2" max="2" width="20.25" customWidth="1"/>
    <col min="10" max="10" width="12.875" customWidth="1"/>
  </cols>
  <sheetData>
    <row r="1" spans="1:38">
      <c r="A1" t="s">
        <v>44</v>
      </c>
    </row>
    <row r="2" spans="1:38">
      <c r="A2" t="s">
        <v>45</v>
      </c>
    </row>
    <row r="3" spans="1:38" ht="19.5" thickBot="1"/>
    <row r="4" spans="1:38" ht="138.75" customHeight="1">
      <c r="A4" s="4" t="s">
        <v>0</v>
      </c>
      <c r="B4" s="5"/>
      <c r="C4" s="5" t="s">
        <v>34</v>
      </c>
      <c r="D4" s="5" t="s">
        <v>33</v>
      </c>
      <c r="E4" s="5" t="s">
        <v>35</v>
      </c>
      <c r="F4" s="5" t="s">
        <v>32</v>
      </c>
      <c r="G4" s="5" t="s">
        <v>1</v>
      </c>
      <c r="H4" s="5" t="s">
        <v>2</v>
      </c>
      <c r="I4" s="5" t="s">
        <v>3</v>
      </c>
      <c r="J4" s="5" t="s">
        <v>4</v>
      </c>
      <c r="K4" s="6" t="s">
        <v>39</v>
      </c>
      <c r="L4" s="6" t="s">
        <v>5</v>
      </c>
      <c r="M4" s="6" t="s">
        <v>6</v>
      </c>
      <c r="N4" s="6" t="s">
        <v>7</v>
      </c>
      <c r="O4" s="6" t="s">
        <v>8</v>
      </c>
      <c r="P4" s="6" t="s">
        <v>9</v>
      </c>
      <c r="Q4" s="6" t="s">
        <v>10</v>
      </c>
      <c r="R4" s="6" t="s">
        <v>11</v>
      </c>
      <c r="S4" s="6" t="s">
        <v>12</v>
      </c>
      <c r="T4" s="6" t="s">
        <v>13</v>
      </c>
      <c r="U4" s="6" t="s">
        <v>14</v>
      </c>
      <c r="V4" s="6" t="s">
        <v>15</v>
      </c>
      <c r="W4" s="6" t="s">
        <v>16</v>
      </c>
      <c r="X4" s="6" t="s">
        <v>17</v>
      </c>
      <c r="Y4" s="6" t="s">
        <v>18</v>
      </c>
      <c r="Z4" s="6" t="s">
        <v>19</v>
      </c>
      <c r="AA4" s="6" t="s">
        <v>20</v>
      </c>
      <c r="AB4" s="6" t="s">
        <v>21</v>
      </c>
      <c r="AC4" s="6" t="s">
        <v>22</v>
      </c>
      <c r="AD4" s="6" t="s">
        <v>36</v>
      </c>
      <c r="AE4" s="6" t="s">
        <v>37</v>
      </c>
      <c r="AF4" s="6" t="s">
        <v>23</v>
      </c>
      <c r="AG4" s="7" t="s">
        <v>24</v>
      </c>
      <c r="AH4" s="2"/>
      <c r="AI4" s="2"/>
      <c r="AJ4" s="2"/>
      <c r="AK4" s="2"/>
      <c r="AL4" s="2"/>
    </row>
    <row r="5" spans="1:38">
      <c r="A5" s="32"/>
      <c r="B5" s="33"/>
      <c r="C5" s="33"/>
      <c r="D5" s="33"/>
      <c r="E5" s="34">
        <f>C5*D5</f>
        <v>0</v>
      </c>
      <c r="F5" s="33"/>
      <c r="G5" s="34">
        <f>SQRT(E5)</f>
        <v>0</v>
      </c>
      <c r="H5" s="34">
        <f>(C5+D5)*2*F5</f>
        <v>0</v>
      </c>
      <c r="I5" s="34">
        <f>E5</f>
        <v>0</v>
      </c>
      <c r="J5" s="35">
        <f>E5+H5+I5</f>
        <v>0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8">
        <f>SUM(K5:AF5)</f>
        <v>0</v>
      </c>
    </row>
    <row r="6" spans="1:38">
      <c r="A6" s="32"/>
      <c r="B6" s="33"/>
      <c r="C6" s="33"/>
      <c r="D6" s="33"/>
      <c r="E6" s="34">
        <f>C6*D6</f>
        <v>0</v>
      </c>
      <c r="F6" s="33"/>
      <c r="G6" s="34">
        <f t="shared" ref="G6:G34" si="0">SQRT(E6)</f>
        <v>0</v>
      </c>
      <c r="H6" s="34">
        <f>(C6+D6)*2*F6</f>
        <v>0</v>
      </c>
      <c r="I6" s="34">
        <f t="shared" ref="I6:I33" si="1">E6</f>
        <v>0</v>
      </c>
      <c r="J6" s="35">
        <f t="shared" ref="J6:J33" si="2">E6+H6+I6</f>
        <v>0</v>
      </c>
      <c r="K6" s="2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8">
        <f>SUM(K6:AF6)</f>
        <v>0</v>
      </c>
    </row>
    <row r="7" spans="1:38">
      <c r="A7" s="32"/>
      <c r="B7" s="33"/>
      <c r="C7" s="33"/>
      <c r="D7" s="33"/>
      <c r="E7" s="34">
        <f t="shared" ref="E7:E15" si="3">C7*D7</f>
        <v>0</v>
      </c>
      <c r="F7" s="33"/>
      <c r="G7" s="34">
        <f t="shared" si="0"/>
        <v>0</v>
      </c>
      <c r="H7" s="34">
        <f t="shared" ref="H7:H33" si="4">(C7+D7)*2*F7</f>
        <v>0</v>
      </c>
      <c r="I7" s="34">
        <f t="shared" si="1"/>
        <v>0</v>
      </c>
      <c r="J7" s="35">
        <f t="shared" si="2"/>
        <v>0</v>
      </c>
      <c r="K7" s="2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8">
        <f t="shared" ref="AG7:AG34" si="5">SUM(K7:AF7)</f>
        <v>0</v>
      </c>
    </row>
    <row r="8" spans="1:38">
      <c r="A8" s="32"/>
      <c r="B8" s="33"/>
      <c r="C8" s="33"/>
      <c r="D8" s="33"/>
      <c r="E8" s="34">
        <f t="shared" si="3"/>
        <v>0</v>
      </c>
      <c r="F8" s="33"/>
      <c r="G8" s="34">
        <f t="shared" si="0"/>
        <v>0</v>
      </c>
      <c r="H8" s="34">
        <f t="shared" si="4"/>
        <v>0</v>
      </c>
      <c r="I8" s="34">
        <f t="shared" si="1"/>
        <v>0</v>
      </c>
      <c r="J8" s="35">
        <f t="shared" si="2"/>
        <v>0</v>
      </c>
      <c r="K8" s="2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8">
        <f t="shared" si="5"/>
        <v>0</v>
      </c>
    </row>
    <row r="9" spans="1:38">
      <c r="A9" s="32"/>
      <c r="B9" s="33"/>
      <c r="C9" s="33"/>
      <c r="D9" s="33"/>
      <c r="E9" s="34">
        <f t="shared" si="3"/>
        <v>0</v>
      </c>
      <c r="F9" s="33"/>
      <c r="G9" s="34">
        <f t="shared" si="0"/>
        <v>0</v>
      </c>
      <c r="H9" s="34">
        <f t="shared" si="4"/>
        <v>0</v>
      </c>
      <c r="I9" s="34">
        <f t="shared" si="1"/>
        <v>0</v>
      </c>
      <c r="J9" s="35">
        <f t="shared" si="2"/>
        <v>0</v>
      </c>
      <c r="K9" s="22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8">
        <f t="shared" si="5"/>
        <v>0</v>
      </c>
    </row>
    <row r="10" spans="1:38">
      <c r="A10" s="32"/>
      <c r="B10" s="33"/>
      <c r="C10" s="33"/>
      <c r="D10" s="33"/>
      <c r="E10" s="34">
        <f t="shared" si="3"/>
        <v>0</v>
      </c>
      <c r="F10" s="33"/>
      <c r="G10" s="34">
        <f t="shared" si="0"/>
        <v>0</v>
      </c>
      <c r="H10" s="34">
        <f t="shared" si="4"/>
        <v>0</v>
      </c>
      <c r="I10" s="34">
        <f t="shared" si="1"/>
        <v>0</v>
      </c>
      <c r="J10" s="35">
        <f t="shared" si="2"/>
        <v>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8">
        <f t="shared" si="5"/>
        <v>0</v>
      </c>
    </row>
    <row r="11" spans="1:38">
      <c r="A11" s="32"/>
      <c r="B11" s="33"/>
      <c r="C11" s="33"/>
      <c r="D11" s="33"/>
      <c r="E11" s="34">
        <f t="shared" si="3"/>
        <v>0</v>
      </c>
      <c r="F11" s="33"/>
      <c r="G11" s="34">
        <f t="shared" si="0"/>
        <v>0</v>
      </c>
      <c r="H11" s="34">
        <f t="shared" si="4"/>
        <v>0</v>
      </c>
      <c r="I11" s="34">
        <f t="shared" si="1"/>
        <v>0</v>
      </c>
      <c r="J11" s="35">
        <f t="shared" si="2"/>
        <v>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8">
        <f t="shared" si="5"/>
        <v>0</v>
      </c>
    </row>
    <row r="12" spans="1:38">
      <c r="A12" s="32"/>
      <c r="B12" s="33"/>
      <c r="C12" s="33"/>
      <c r="D12" s="33"/>
      <c r="E12" s="34">
        <f>C12*D12</f>
        <v>0</v>
      </c>
      <c r="F12" s="33"/>
      <c r="G12" s="34">
        <f t="shared" si="0"/>
        <v>0</v>
      </c>
      <c r="H12" s="34">
        <f t="shared" si="4"/>
        <v>0</v>
      </c>
      <c r="I12" s="34">
        <f t="shared" si="1"/>
        <v>0</v>
      </c>
      <c r="J12" s="35">
        <f t="shared" si="2"/>
        <v>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8">
        <f t="shared" si="5"/>
        <v>0</v>
      </c>
    </row>
    <row r="13" spans="1:38">
      <c r="A13" s="32"/>
      <c r="B13" s="33"/>
      <c r="C13" s="33"/>
      <c r="D13" s="33"/>
      <c r="E13" s="34">
        <f t="shared" si="3"/>
        <v>0</v>
      </c>
      <c r="F13" s="33"/>
      <c r="G13" s="34">
        <f t="shared" si="0"/>
        <v>0</v>
      </c>
      <c r="H13" s="34">
        <f t="shared" si="4"/>
        <v>0</v>
      </c>
      <c r="I13" s="34">
        <f t="shared" si="1"/>
        <v>0</v>
      </c>
      <c r="J13" s="35">
        <f t="shared" si="2"/>
        <v>0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8">
        <f t="shared" si="5"/>
        <v>0</v>
      </c>
    </row>
    <row r="14" spans="1:38">
      <c r="A14" s="32"/>
      <c r="B14" s="33"/>
      <c r="C14" s="33"/>
      <c r="D14" s="33"/>
      <c r="E14" s="34">
        <f t="shared" si="3"/>
        <v>0</v>
      </c>
      <c r="F14" s="33"/>
      <c r="G14" s="34">
        <f t="shared" si="0"/>
        <v>0</v>
      </c>
      <c r="H14" s="34">
        <f t="shared" si="4"/>
        <v>0</v>
      </c>
      <c r="I14" s="34">
        <f t="shared" si="1"/>
        <v>0</v>
      </c>
      <c r="J14" s="35">
        <f t="shared" si="2"/>
        <v>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8">
        <f t="shared" si="5"/>
        <v>0</v>
      </c>
    </row>
    <row r="15" spans="1:38">
      <c r="A15" s="32"/>
      <c r="B15" s="36"/>
      <c r="C15" s="36"/>
      <c r="D15" s="36"/>
      <c r="E15" s="37">
        <f t="shared" si="3"/>
        <v>0</v>
      </c>
      <c r="F15" s="36"/>
      <c r="G15" s="37">
        <f t="shared" si="0"/>
        <v>0</v>
      </c>
      <c r="H15" s="37">
        <f>(C15+D15)*2*F15</f>
        <v>0</v>
      </c>
      <c r="I15" s="37">
        <f t="shared" si="1"/>
        <v>0</v>
      </c>
      <c r="J15" s="38">
        <f t="shared" si="2"/>
        <v>0</v>
      </c>
      <c r="K15" s="27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8">
        <f t="shared" si="5"/>
        <v>0</v>
      </c>
    </row>
    <row r="16" spans="1:38">
      <c r="A16" s="32"/>
      <c r="B16" s="36"/>
      <c r="C16" s="36"/>
      <c r="D16" s="36"/>
      <c r="E16" s="37">
        <f>C16*D16</f>
        <v>0</v>
      </c>
      <c r="F16" s="36"/>
      <c r="G16" s="37">
        <f t="shared" si="0"/>
        <v>0</v>
      </c>
      <c r="H16" s="37">
        <f t="shared" si="4"/>
        <v>0</v>
      </c>
      <c r="I16" s="37">
        <f t="shared" si="1"/>
        <v>0</v>
      </c>
      <c r="J16" s="38">
        <f t="shared" si="2"/>
        <v>0</v>
      </c>
      <c r="K16" s="27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8">
        <f t="shared" si="5"/>
        <v>0</v>
      </c>
    </row>
    <row r="17" spans="1:34">
      <c r="A17" s="32"/>
      <c r="B17" s="36"/>
      <c r="C17" s="37"/>
      <c r="D17" s="37"/>
      <c r="E17" s="37">
        <f t="shared" ref="E17:E33" si="6">C17*D17</f>
        <v>0</v>
      </c>
      <c r="F17" s="36"/>
      <c r="G17" s="37">
        <f t="shared" si="0"/>
        <v>0</v>
      </c>
      <c r="H17" s="37">
        <f t="shared" si="4"/>
        <v>0</v>
      </c>
      <c r="I17" s="37">
        <f t="shared" si="1"/>
        <v>0</v>
      </c>
      <c r="J17" s="38">
        <f>E17+H17+I17</f>
        <v>0</v>
      </c>
      <c r="K17" s="28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8">
        <f t="shared" si="5"/>
        <v>0</v>
      </c>
    </row>
    <row r="18" spans="1:34">
      <c r="A18" s="32"/>
      <c r="B18" s="36"/>
      <c r="C18" s="37"/>
      <c r="D18" s="37"/>
      <c r="E18" s="37">
        <f t="shared" si="6"/>
        <v>0</v>
      </c>
      <c r="F18" s="36"/>
      <c r="G18" s="37">
        <f t="shared" si="0"/>
        <v>0</v>
      </c>
      <c r="H18" s="37">
        <f t="shared" si="4"/>
        <v>0</v>
      </c>
      <c r="I18" s="37">
        <f t="shared" si="1"/>
        <v>0</v>
      </c>
      <c r="J18" s="38">
        <f>E18+H18+I18</f>
        <v>0</v>
      </c>
      <c r="K18" s="29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8">
        <f t="shared" si="5"/>
        <v>0</v>
      </c>
    </row>
    <row r="19" spans="1:34">
      <c r="A19" s="32"/>
      <c r="B19" s="36"/>
      <c r="C19" s="36"/>
      <c r="D19" s="36"/>
      <c r="E19" s="37">
        <f t="shared" si="6"/>
        <v>0</v>
      </c>
      <c r="F19" s="36"/>
      <c r="G19" s="37">
        <f t="shared" si="0"/>
        <v>0</v>
      </c>
      <c r="H19" s="37">
        <f t="shared" si="4"/>
        <v>0</v>
      </c>
      <c r="I19" s="37">
        <f t="shared" si="1"/>
        <v>0</v>
      </c>
      <c r="J19" s="38">
        <f t="shared" si="2"/>
        <v>0</v>
      </c>
      <c r="K19" s="27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8">
        <f t="shared" si="5"/>
        <v>0</v>
      </c>
    </row>
    <row r="20" spans="1:34">
      <c r="A20" s="32"/>
      <c r="B20" s="36"/>
      <c r="C20" s="36"/>
      <c r="D20" s="36"/>
      <c r="E20" s="37">
        <f t="shared" si="6"/>
        <v>0</v>
      </c>
      <c r="F20" s="36"/>
      <c r="G20" s="37">
        <f t="shared" si="0"/>
        <v>0</v>
      </c>
      <c r="H20" s="37">
        <f t="shared" si="4"/>
        <v>0</v>
      </c>
      <c r="I20" s="37">
        <f t="shared" si="1"/>
        <v>0</v>
      </c>
      <c r="J20" s="38">
        <f t="shared" si="2"/>
        <v>0</v>
      </c>
      <c r="K20" s="30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8">
        <f t="shared" si="5"/>
        <v>0</v>
      </c>
      <c r="AH20">
        <f>SUM(AG5:AG20)</f>
        <v>0</v>
      </c>
    </row>
    <row r="21" spans="1:34">
      <c r="A21" s="32"/>
      <c r="B21" s="36"/>
      <c r="C21" s="36"/>
      <c r="D21" s="36"/>
      <c r="E21" s="37">
        <f t="shared" si="6"/>
        <v>0</v>
      </c>
      <c r="F21" s="36"/>
      <c r="G21" s="37">
        <f t="shared" si="0"/>
        <v>0</v>
      </c>
      <c r="H21" s="37">
        <f t="shared" si="4"/>
        <v>0</v>
      </c>
      <c r="I21" s="37">
        <f t="shared" si="1"/>
        <v>0</v>
      </c>
      <c r="J21" s="38">
        <f t="shared" si="2"/>
        <v>0</v>
      </c>
      <c r="K21" s="31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8">
        <f t="shared" si="5"/>
        <v>0</v>
      </c>
    </row>
    <row r="22" spans="1:34">
      <c r="A22" s="32"/>
      <c r="B22" s="36"/>
      <c r="C22" s="36"/>
      <c r="D22" s="36"/>
      <c r="E22" s="37">
        <f t="shared" si="6"/>
        <v>0</v>
      </c>
      <c r="F22" s="36"/>
      <c r="G22" s="37">
        <f t="shared" si="0"/>
        <v>0</v>
      </c>
      <c r="H22" s="37">
        <f t="shared" si="4"/>
        <v>0</v>
      </c>
      <c r="I22" s="37">
        <f t="shared" si="1"/>
        <v>0</v>
      </c>
      <c r="J22" s="38">
        <f t="shared" si="2"/>
        <v>0</v>
      </c>
      <c r="K22" s="31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8">
        <f t="shared" si="5"/>
        <v>0</v>
      </c>
    </row>
    <row r="23" spans="1:34">
      <c r="A23" s="32"/>
      <c r="B23" s="36"/>
      <c r="C23" s="36"/>
      <c r="D23" s="36"/>
      <c r="E23" s="37">
        <f t="shared" si="6"/>
        <v>0</v>
      </c>
      <c r="F23" s="36"/>
      <c r="G23" s="37">
        <f t="shared" si="0"/>
        <v>0</v>
      </c>
      <c r="H23" s="37">
        <f t="shared" si="4"/>
        <v>0</v>
      </c>
      <c r="I23" s="37">
        <f t="shared" si="1"/>
        <v>0</v>
      </c>
      <c r="J23" s="38">
        <f t="shared" si="2"/>
        <v>0</v>
      </c>
      <c r="K23" s="31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8">
        <f t="shared" si="5"/>
        <v>0</v>
      </c>
    </row>
    <row r="24" spans="1:34">
      <c r="A24" s="32"/>
      <c r="B24" s="36"/>
      <c r="C24" s="36"/>
      <c r="D24" s="36"/>
      <c r="E24" s="37">
        <f t="shared" si="6"/>
        <v>0</v>
      </c>
      <c r="F24" s="36"/>
      <c r="G24" s="37">
        <f t="shared" si="0"/>
        <v>0</v>
      </c>
      <c r="H24" s="37">
        <f t="shared" si="4"/>
        <v>0</v>
      </c>
      <c r="I24" s="37">
        <f t="shared" si="1"/>
        <v>0</v>
      </c>
      <c r="J24" s="38">
        <f t="shared" si="2"/>
        <v>0</v>
      </c>
      <c r="K24" s="27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8">
        <f t="shared" si="5"/>
        <v>0</v>
      </c>
    </row>
    <row r="25" spans="1:34">
      <c r="A25" s="32"/>
      <c r="B25" s="36"/>
      <c r="C25" s="36"/>
      <c r="D25" s="36"/>
      <c r="E25" s="37">
        <f t="shared" si="6"/>
        <v>0</v>
      </c>
      <c r="F25" s="36"/>
      <c r="G25" s="37">
        <f t="shared" si="0"/>
        <v>0</v>
      </c>
      <c r="H25" s="37">
        <f t="shared" si="4"/>
        <v>0</v>
      </c>
      <c r="I25" s="37">
        <f t="shared" si="1"/>
        <v>0</v>
      </c>
      <c r="J25" s="38">
        <f t="shared" si="2"/>
        <v>0</v>
      </c>
      <c r="K25" s="27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8">
        <f t="shared" si="5"/>
        <v>0</v>
      </c>
      <c r="AH25">
        <f>SUM(AG21:AG25)</f>
        <v>0</v>
      </c>
    </row>
    <row r="26" spans="1:34">
      <c r="A26" s="32"/>
      <c r="B26" s="36"/>
      <c r="C26" s="36"/>
      <c r="D26" s="36"/>
      <c r="E26" s="37">
        <f t="shared" si="6"/>
        <v>0</v>
      </c>
      <c r="F26" s="36"/>
      <c r="G26" s="37">
        <f t="shared" si="0"/>
        <v>0</v>
      </c>
      <c r="H26" s="37">
        <f t="shared" si="4"/>
        <v>0</v>
      </c>
      <c r="I26" s="37">
        <f t="shared" si="1"/>
        <v>0</v>
      </c>
      <c r="J26" s="38">
        <f t="shared" si="2"/>
        <v>0</v>
      </c>
      <c r="K26" s="27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8">
        <f t="shared" si="5"/>
        <v>0</v>
      </c>
    </row>
    <row r="27" spans="1:34">
      <c r="A27" s="32"/>
      <c r="B27" s="36"/>
      <c r="C27" s="36"/>
      <c r="D27" s="36"/>
      <c r="E27" s="37">
        <f t="shared" si="6"/>
        <v>0</v>
      </c>
      <c r="F27" s="36"/>
      <c r="G27" s="37">
        <f t="shared" si="0"/>
        <v>0</v>
      </c>
      <c r="H27" s="37">
        <f t="shared" si="4"/>
        <v>0</v>
      </c>
      <c r="I27" s="37">
        <f t="shared" si="1"/>
        <v>0</v>
      </c>
      <c r="J27" s="38">
        <f t="shared" si="2"/>
        <v>0</v>
      </c>
      <c r="K27" s="27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8">
        <f t="shared" si="5"/>
        <v>0</v>
      </c>
      <c r="AH27">
        <f>SUM(AG26:AG27)</f>
        <v>0</v>
      </c>
    </row>
    <row r="28" spans="1:34">
      <c r="A28" s="32"/>
      <c r="B28" s="36"/>
      <c r="C28" s="36"/>
      <c r="D28" s="36"/>
      <c r="E28" s="37">
        <f t="shared" si="6"/>
        <v>0</v>
      </c>
      <c r="F28" s="36"/>
      <c r="G28" s="37">
        <f t="shared" si="0"/>
        <v>0</v>
      </c>
      <c r="H28" s="37">
        <f t="shared" si="4"/>
        <v>0</v>
      </c>
      <c r="I28" s="37">
        <f t="shared" si="1"/>
        <v>0</v>
      </c>
      <c r="J28" s="38">
        <f t="shared" si="2"/>
        <v>0</v>
      </c>
      <c r="K28" s="27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8">
        <f t="shared" si="5"/>
        <v>0</v>
      </c>
    </row>
    <row r="29" spans="1:34">
      <c r="A29" s="32"/>
      <c r="B29" s="36"/>
      <c r="C29" s="36"/>
      <c r="D29" s="36"/>
      <c r="E29" s="37">
        <f t="shared" si="6"/>
        <v>0</v>
      </c>
      <c r="F29" s="36"/>
      <c r="G29" s="37">
        <f t="shared" si="0"/>
        <v>0</v>
      </c>
      <c r="H29" s="37">
        <f t="shared" si="4"/>
        <v>0</v>
      </c>
      <c r="I29" s="37">
        <f t="shared" si="1"/>
        <v>0</v>
      </c>
      <c r="J29" s="38">
        <f t="shared" si="2"/>
        <v>0</v>
      </c>
      <c r="K29" s="27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8">
        <f t="shared" si="5"/>
        <v>0</v>
      </c>
    </row>
    <row r="30" spans="1:34">
      <c r="A30" s="32"/>
      <c r="B30" s="33"/>
      <c r="C30" s="33"/>
      <c r="D30" s="33"/>
      <c r="E30" s="34">
        <f t="shared" si="6"/>
        <v>0</v>
      </c>
      <c r="F30" s="33"/>
      <c r="G30" s="34">
        <f t="shared" si="0"/>
        <v>0</v>
      </c>
      <c r="H30" s="34">
        <f t="shared" si="4"/>
        <v>0</v>
      </c>
      <c r="I30" s="34">
        <f t="shared" si="1"/>
        <v>0</v>
      </c>
      <c r="J30" s="35">
        <f t="shared" si="2"/>
        <v>0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8">
        <f t="shared" si="5"/>
        <v>0</v>
      </c>
    </row>
    <row r="31" spans="1:34">
      <c r="A31" s="32"/>
      <c r="B31" s="33"/>
      <c r="C31" s="33"/>
      <c r="D31" s="33"/>
      <c r="E31" s="34">
        <f t="shared" si="6"/>
        <v>0</v>
      </c>
      <c r="F31" s="33"/>
      <c r="G31" s="34">
        <f t="shared" si="0"/>
        <v>0</v>
      </c>
      <c r="H31" s="34">
        <f t="shared" si="4"/>
        <v>0</v>
      </c>
      <c r="I31" s="34">
        <f t="shared" si="1"/>
        <v>0</v>
      </c>
      <c r="J31" s="35">
        <f t="shared" si="2"/>
        <v>0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8">
        <f t="shared" si="5"/>
        <v>0</v>
      </c>
    </row>
    <row r="32" spans="1:34">
      <c r="A32" s="32"/>
      <c r="B32" s="33"/>
      <c r="C32" s="33"/>
      <c r="D32" s="33"/>
      <c r="E32" s="34">
        <f t="shared" si="6"/>
        <v>0</v>
      </c>
      <c r="F32" s="33"/>
      <c r="G32" s="34">
        <f t="shared" si="0"/>
        <v>0</v>
      </c>
      <c r="H32" s="34">
        <f t="shared" si="4"/>
        <v>0</v>
      </c>
      <c r="I32" s="34">
        <f t="shared" si="1"/>
        <v>0</v>
      </c>
      <c r="J32" s="35">
        <f t="shared" si="2"/>
        <v>0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8">
        <f t="shared" si="5"/>
        <v>0</v>
      </c>
    </row>
    <row r="33" spans="1:35" ht="19.5" thickBot="1">
      <c r="A33" s="32"/>
      <c r="B33" s="33"/>
      <c r="C33" s="39"/>
      <c r="D33" s="39"/>
      <c r="E33" s="34">
        <f t="shared" si="6"/>
        <v>0</v>
      </c>
      <c r="F33" s="33"/>
      <c r="G33" s="34">
        <f t="shared" si="0"/>
        <v>0</v>
      </c>
      <c r="H33" s="34">
        <f t="shared" si="4"/>
        <v>0</v>
      </c>
      <c r="I33" s="34">
        <f t="shared" si="1"/>
        <v>0</v>
      </c>
      <c r="J33" s="35">
        <f t="shared" si="2"/>
        <v>0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8">
        <f t="shared" si="5"/>
        <v>0</v>
      </c>
    </row>
    <row r="34" spans="1:35" ht="19.5" thickBot="1">
      <c r="A34" s="40"/>
      <c r="B34" s="41"/>
      <c r="C34" s="41"/>
      <c r="D34" s="41"/>
      <c r="E34" s="42">
        <f>C34*D34*2</f>
        <v>0</v>
      </c>
      <c r="F34" s="41"/>
      <c r="G34" s="42">
        <f t="shared" si="0"/>
        <v>0</v>
      </c>
      <c r="H34" s="42">
        <f>(C34+D34)*2*F34*2</f>
        <v>0</v>
      </c>
      <c r="I34" s="42">
        <f t="shared" ref="I34" si="7">E34</f>
        <v>0</v>
      </c>
      <c r="J34" s="43">
        <f>E34+H34+I34</f>
        <v>0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4">
        <f t="shared" si="5"/>
        <v>0</v>
      </c>
      <c r="AH34" s="16" t="s">
        <v>27</v>
      </c>
      <c r="AI34">
        <f>SUM(AG28:AG34)</f>
        <v>0</v>
      </c>
    </row>
    <row r="35" spans="1:35" ht="20.25" thickTop="1" thickBot="1">
      <c r="A35" s="9" t="s">
        <v>26</v>
      </c>
      <c r="B35" s="10"/>
      <c r="C35" s="10">
        <f>SUM(C5:C34)</f>
        <v>0</v>
      </c>
      <c r="D35" s="10">
        <f t="shared" ref="D35:I35" si="8">SUM(D5:D34)</f>
        <v>0</v>
      </c>
      <c r="E35" s="10">
        <f t="shared" si="8"/>
        <v>0</v>
      </c>
      <c r="F35" s="10"/>
      <c r="G35" s="10"/>
      <c r="H35" s="10">
        <f t="shared" si="8"/>
        <v>0</v>
      </c>
      <c r="I35" s="10">
        <f t="shared" si="8"/>
        <v>0</v>
      </c>
      <c r="J35" s="11">
        <f>SUM(J5:J34)</f>
        <v>0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2">
        <f>SUM(AG5:AG34)</f>
        <v>0</v>
      </c>
      <c r="AH35" s="15">
        <f>J35+AG35</f>
        <v>0</v>
      </c>
    </row>
    <row r="36" spans="1:35">
      <c r="I36" t="s">
        <v>42</v>
      </c>
      <c r="J36" s="1"/>
      <c r="K36" s="18" t="s">
        <v>30</v>
      </c>
      <c r="M36" s="17" t="s">
        <v>31</v>
      </c>
      <c r="N36" s="1">
        <f>J36+L36</f>
        <v>0</v>
      </c>
    </row>
    <row r="37" spans="1:35">
      <c r="B37" s="20"/>
      <c r="D37" s="25"/>
      <c r="I37" t="s">
        <v>41</v>
      </c>
      <c r="J37" s="1"/>
      <c r="K37" s="19" t="s">
        <v>30</v>
      </c>
      <c r="M37" s="17" t="s">
        <v>31</v>
      </c>
      <c r="N37" s="1">
        <f t="shared" ref="N37:N39" si="9">J37+L37</f>
        <v>0</v>
      </c>
    </row>
    <row r="38" spans="1:35">
      <c r="B38" s="20"/>
      <c r="D38" s="25"/>
      <c r="I38" t="s">
        <v>40</v>
      </c>
      <c r="J38" s="1"/>
      <c r="K38" s="19" t="s">
        <v>30</v>
      </c>
      <c r="M38" s="17" t="s">
        <v>31</v>
      </c>
      <c r="N38" s="1">
        <f t="shared" si="9"/>
        <v>0</v>
      </c>
    </row>
    <row r="39" spans="1:35">
      <c r="I39" t="s">
        <v>25</v>
      </c>
      <c r="J39" s="1"/>
      <c r="K39" s="19" t="s">
        <v>30</v>
      </c>
      <c r="M39" s="17" t="s">
        <v>31</v>
      </c>
      <c r="N39" s="1">
        <f t="shared" si="9"/>
        <v>0</v>
      </c>
    </row>
    <row r="40" spans="1:35">
      <c r="B40" s="20"/>
      <c r="D40" s="25"/>
      <c r="I40" t="s">
        <v>28</v>
      </c>
      <c r="L40">
        <f>SUM(L36:L39)</f>
        <v>0</v>
      </c>
    </row>
    <row r="41" spans="1:35">
      <c r="B41" s="24"/>
      <c r="I41" t="s">
        <v>43</v>
      </c>
    </row>
    <row r="42" spans="1:35">
      <c r="B42" s="25"/>
    </row>
    <row r="43" spans="1:35">
      <c r="I43" t="s">
        <v>29</v>
      </c>
      <c r="J43" s="1">
        <f>SUM(J36:J39)</f>
        <v>0</v>
      </c>
      <c r="N43" s="1">
        <f>SUM(N36:N40)</f>
        <v>0</v>
      </c>
    </row>
    <row r="44" spans="1:35">
      <c r="K44" s="21"/>
    </row>
    <row r="45" spans="1:35">
      <c r="J45" s="20"/>
      <c r="K45" s="19"/>
      <c r="M45" s="17"/>
      <c r="N45" s="44"/>
    </row>
    <row r="46" spans="1:35">
      <c r="J46" s="20"/>
      <c r="K46" s="19"/>
      <c r="M46" s="17"/>
      <c r="N46" s="44"/>
    </row>
    <row r="47" spans="1:35">
      <c r="J47" s="20"/>
      <c r="K47" s="19"/>
      <c r="M47" s="17"/>
      <c r="N47" s="44"/>
    </row>
    <row r="48" spans="1:35">
      <c r="J48" s="20"/>
      <c r="K48" s="19"/>
      <c r="M48" s="17"/>
      <c r="N48" s="44"/>
    </row>
    <row r="49" spans="10:14">
      <c r="J49" s="20"/>
      <c r="N49" s="45"/>
    </row>
    <row r="50" spans="10:14">
      <c r="N50" s="1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50"/>
  <sheetViews>
    <sheetView topLeftCell="A33" workbookViewId="0">
      <selection activeCell="F5" sqref="F5"/>
    </sheetView>
  </sheetViews>
  <sheetFormatPr defaultRowHeight="18.75"/>
  <cols>
    <col min="2" max="2" width="20.25" customWidth="1"/>
    <col min="10" max="10" width="12.875" customWidth="1"/>
  </cols>
  <sheetData>
    <row r="1" spans="1:38">
      <c r="A1" t="s">
        <v>44</v>
      </c>
    </row>
    <row r="2" spans="1:38">
      <c r="A2" t="s">
        <v>45</v>
      </c>
    </row>
    <row r="3" spans="1:38" ht="19.5" thickBot="1"/>
    <row r="4" spans="1:38" ht="138.75" customHeight="1">
      <c r="A4" s="4" t="s">
        <v>0</v>
      </c>
      <c r="B4" s="5"/>
      <c r="C4" s="5" t="s">
        <v>34</v>
      </c>
      <c r="D4" s="5" t="s">
        <v>33</v>
      </c>
      <c r="E4" s="5" t="s">
        <v>35</v>
      </c>
      <c r="F4" s="5" t="s">
        <v>32</v>
      </c>
      <c r="G4" s="5" t="s">
        <v>1</v>
      </c>
      <c r="H4" s="5" t="s">
        <v>2</v>
      </c>
      <c r="I4" s="5" t="s">
        <v>3</v>
      </c>
      <c r="J4" s="5" t="s">
        <v>4</v>
      </c>
      <c r="K4" s="6" t="s">
        <v>39</v>
      </c>
      <c r="L4" s="6" t="s">
        <v>5</v>
      </c>
      <c r="M4" s="6" t="s">
        <v>6</v>
      </c>
      <c r="N4" s="6" t="s">
        <v>7</v>
      </c>
      <c r="O4" s="6" t="s">
        <v>8</v>
      </c>
      <c r="P4" s="6" t="s">
        <v>9</v>
      </c>
      <c r="Q4" s="6" t="s">
        <v>10</v>
      </c>
      <c r="R4" s="6" t="s">
        <v>11</v>
      </c>
      <c r="S4" s="6" t="s">
        <v>12</v>
      </c>
      <c r="T4" s="6" t="s">
        <v>13</v>
      </c>
      <c r="U4" s="6" t="s">
        <v>14</v>
      </c>
      <c r="V4" s="6" t="s">
        <v>15</v>
      </c>
      <c r="W4" s="6" t="s">
        <v>16</v>
      </c>
      <c r="X4" s="6" t="s">
        <v>17</v>
      </c>
      <c r="Y4" s="6" t="s">
        <v>18</v>
      </c>
      <c r="Z4" s="6" t="s">
        <v>19</v>
      </c>
      <c r="AA4" s="6" t="s">
        <v>20</v>
      </c>
      <c r="AB4" s="6" t="s">
        <v>21</v>
      </c>
      <c r="AC4" s="6" t="s">
        <v>22</v>
      </c>
      <c r="AD4" s="6" t="s">
        <v>36</v>
      </c>
      <c r="AE4" s="6" t="s">
        <v>37</v>
      </c>
      <c r="AF4" s="6" t="s">
        <v>23</v>
      </c>
      <c r="AG4" s="7" t="s">
        <v>24</v>
      </c>
      <c r="AH4" s="2"/>
      <c r="AI4" s="2"/>
      <c r="AJ4" s="2"/>
      <c r="AK4" s="2"/>
      <c r="AL4" s="2"/>
    </row>
    <row r="5" spans="1:38">
      <c r="A5" s="32"/>
      <c r="B5" s="33"/>
      <c r="C5" s="33"/>
      <c r="D5" s="33"/>
      <c r="E5" s="34">
        <f>C5*D5</f>
        <v>0</v>
      </c>
      <c r="F5" s="33"/>
      <c r="G5" s="34">
        <f>SQRT(E5)</f>
        <v>0</v>
      </c>
      <c r="H5" s="34">
        <f>(C5+D5)*2*F5</f>
        <v>0</v>
      </c>
      <c r="I5" s="34">
        <f>E5</f>
        <v>0</v>
      </c>
      <c r="J5" s="35">
        <f>E5+H5+I5</f>
        <v>0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8">
        <f>SUM(K5:AF5)</f>
        <v>0</v>
      </c>
    </row>
    <row r="6" spans="1:38">
      <c r="A6" s="32"/>
      <c r="B6" s="33"/>
      <c r="C6" s="33"/>
      <c r="D6" s="33"/>
      <c r="E6" s="34">
        <f>C6*D6</f>
        <v>0</v>
      </c>
      <c r="F6" s="33"/>
      <c r="G6" s="34">
        <f t="shared" ref="G6:G34" si="0">SQRT(E6)</f>
        <v>0</v>
      </c>
      <c r="H6" s="34">
        <f>(C6+D6)*2*F6</f>
        <v>0</v>
      </c>
      <c r="I6" s="34">
        <f t="shared" ref="I6:I34" si="1">E6</f>
        <v>0</v>
      </c>
      <c r="J6" s="35">
        <f t="shared" ref="J6:J33" si="2">E6+H6+I6</f>
        <v>0</v>
      </c>
      <c r="K6" s="2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8">
        <f>SUM(K6:AF6)</f>
        <v>0</v>
      </c>
    </row>
    <row r="7" spans="1:38">
      <c r="A7" s="32"/>
      <c r="B7" s="33"/>
      <c r="C7" s="33"/>
      <c r="D7" s="33"/>
      <c r="E7" s="34">
        <f t="shared" ref="E7:E15" si="3">C7*D7</f>
        <v>0</v>
      </c>
      <c r="F7" s="33"/>
      <c r="G7" s="34">
        <f t="shared" si="0"/>
        <v>0</v>
      </c>
      <c r="H7" s="34">
        <f t="shared" ref="H7:H33" si="4">(C7+D7)*2*F7</f>
        <v>0</v>
      </c>
      <c r="I7" s="34">
        <f t="shared" si="1"/>
        <v>0</v>
      </c>
      <c r="J7" s="35">
        <f t="shared" si="2"/>
        <v>0</v>
      </c>
      <c r="K7" s="2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8">
        <f t="shared" ref="AG7:AG34" si="5">SUM(K7:AF7)</f>
        <v>0</v>
      </c>
    </row>
    <row r="8" spans="1:38">
      <c r="A8" s="32"/>
      <c r="B8" s="33"/>
      <c r="C8" s="33"/>
      <c r="D8" s="33"/>
      <c r="E8" s="34">
        <f t="shared" si="3"/>
        <v>0</v>
      </c>
      <c r="F8" s="33"/>
      <c r="G8" s="34">
        <f t="shared" si="0"/>
        <v>0</v>
      </c>
      <c r="H8" s="34">
        <f t="shared" si="4"/>
        <v>0</v>
      </c>
      <c r="I8" s="34">
        <f t="shared" si="1"/>
        <v>0</v>
      </c>
      <c r="J8" s="35">
        <f t="shared" si="2"/>
        <v>0</v>
      </c>
      <c r="K8" s="2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8">
        <f t="shared" si="5"/>
        <v>0</v>
      </c>
    </row>
    <row r="9" spans="1:38">
      <c r="A9" s="32"/>
      <c r="B9" s="33"/>
      <c r="C9" s="33"/>
      <c r="D9" s="33"/>
      <c r="E9" s="34">
        <f t="shared" si="3"/>
        <v>0</v>
      </c>
      <c r="F9" s="33"/>
      <c r="G9" s="34">
        <f t="shared" si="0"/>
        <v>0</v>
      </c>
      <c r="H9" s="34">
        <f t="shared" si="4"/>
        <v>0</v>
      </c>
      <c r="I9" s="34">
        <f t="shared" si="1"/>
        <v>0</v>
      </c>
      <c r="J9" s="35">
        <f t="shared" si="2"/>
        <v>0</v>
      </c>
      <c r="K9" s="22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8">
        <f t="shared" si="5"/>
        <v>0</v>
      </c>
    </row>
    <row r="10" spans="1:38">
      <c r="A10" s="32"/>
      <c r="B10" s="33"/>
      <c r="C10" s="33"/>
      <c r="D10" s="33"/>
      <c r="E10" s="34">
        <f t="shared" si="3"/>
        <v>0</v>
      </c>
      <c r="F10" s="33"/>
      <c r="G10" s="34">
        <f t="shared" si="0"/>
        <v>0</v>
      </c>
      <c r="H10" s="34">
        <f t="shared" si="4"/>
        <v>0</v>
      </c>
      <c r="I10" s="34">
        <f t="shared" si="1"/>
        <v>0</v>
      </c>
      <c r="J10" s="35">
        <f t="shared" si="2"/>
        <v>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8">
        <f t="shared" si="5"/>
        <v>0</v>
      </c>
    </row>
    <row r="11" spans="1:38">
      <c r="A11" s="32"/>
      <c r="B11" s="33"/>
      <c r="C11" s="33"/>
      <c r="D11" s="33"/>
      <c r="E11" s="34">
        <f t="shared" si="3"/>
        <v>0</v>
      </c>
      <c r="F11" s="33"/>
      <c r="G11" s="34">
        <f t="shared" si="0"/>
        <v>0</v>
      </c>
      <c r="H11" s="34">
        <f t="shared" si="4"/>
        <v>0</v>
      </c>
      <c r="I11" s="34">
        <f t="shared" si="1"/>
        <v>0</v>
      </c>
      <c r="J11" s="35">
        <f t="shared" si="2"/>
        <v>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8">
        <f t="shared" si="5"/>
        <v>0</v>
      </c>
    </row>
    <row r="12" spans="1:38">
      <c r="A12" s="32"/>
      <c r="B12" s="33"/>
      <c r="C12" s="33"/>
      <c r="D12" s="33"/>
      <c r="E12" s="34">
        <f>C12*D12</f>
        <v>0</v>
      </c>
      <c r="F12" s="33"/>
      <c r="G12" s="34">
        <f t="shared" si="0"/>
        <v>0</v>
      </c>
      <c r="H12" s="34">
        <f t="shared" si="4"/>
        <v>0</v>
      </c>
      <c r="I12" s="34">
        <f t="shared" si="1"/>
        <v>0</v>
      </c>
      <c r="J12" s="35">
        <f t="shared" si="2"/>
        <v>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8">
        <f t="shared" si="5"/>
        <v>0</v>
      </c>
    </row>
    <row r="13" spans="1:38">
      <c r="A13" s="32"/>
      <c r="B13" s="33"/>
      <c r="C13" s="33"/>
      <c r="D13" s="33"/>
      <c r="E13" s="34">
        <f t="shared" si="3"/>
        <v>0</v>
      </c>
      <c r="F13" s="33"/>
      <c r="G13" s="34">
        <f t="shared" si="0"/>
        <v>0</v>
      </c>
      <c r="H13" s="34">
        <f t="shared" si="4"/>
        <v>0</v>
      </c>
      <c r="I13" s="34">
        <f t="shared" si="1"/>
        <v>0</v>
      </c>
      <c r="J13" s="35">
        <f t="shared" si="2"/>
        <v>0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8">
        <f t="shared" si="5"/>
        <v>0</v>
      </c>
    </row>
    <row r="14" spans="1:38">
      <c r="A14" s="32"/>
      <c r="B14" s="33"/>
      <c r="C14" s="33"/>
      <c r="D14" s="33"/>
      <c r="E14" s="34">
        <f t="shared" si="3"/>
        <v>0</v>
      </c>
      <c r="F14" s="33"/>
      <c r="G14" s="34">
        <f t="shared" si="0"/>
        <v>0</v>
      </c>
      <c r="H14" s="34">
        <f t="shared" si="4"/>
        <v>0</v>
      </c>
      <c r="I14" s="34">
        <f t="shared" si="1"/>
        <v>0</v>
      </c>
      <c r="J14" s="35">
        <f t="shared" si="2"/>
        <v>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8">
        <f t="shared" si="5"/>
        <v>0</v>
      </c>
    </row>
    <row r="15" spans="1:38">
      <c r="A15" s="32"/>
      <c r="B15" s="36"/>
      <c r="C15" s="36"/>
      <c r="D15" s="36"/>
      <c r="E15" s="37">
        <f t="shared" si="3"/>
        <v>0</v>
      </c>
      <c r="F15" s="36"/>
      <c r="G15" s="37">
        <f t="shared" si="0"/>
        <v>0</v>
      </c>
      <c r="H15" s="37">
        <f>(C15+D15)*2*F15</f>
        <v>0</v>
      </c>
      <c r="I15" s="37">
        <f t="shared" si="1"/>
        <v>0</v>
      </c>
      <c r="J15" s="38">
        <f t="shared" si="2"/>
        <v>0</v>
      </c>
      <c r="K15" s="27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8">
        <f t="shared" si="5"/>
        <v>0</v>
      </c>
    </row>
    <row r="16" spans="1:38">
      <c r="A16" s="32"/>
      <c r="B16" s="36"/>
      <c r="C16" s="36"/>
      <c r="D16" s="36"/>
      <c r="E16" s="37">
        <f>C16*D16</f>
        <v>0</v>
      </c>
      <c r="F16" s="36"/>
      <c r="G16" s="37">
        <f t="shared" si="0"/>
        <v>0</v>
      </c>
      <c r="H16" s="37">
        <f t="shared" si="4"/>
        <v>0</v>
      </c>
      <c r="I16" s="37">
        <f t="shared" si="1"/>
        <v>0</v>
      </c>
      <c r="J16" s="38">
        <f t="shared" si="2"/>
        <v>0</v>
      </c>
      <c r="K16" s="27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8">
        <f t="shared" si="5"/>
        <v>0</v>
      </c>
    </row>
    <row r="17" spans="1:34">
      <c r="A17" s="32"/>
      <c r="B17" s="36"/>
      <c r="C17" s="37"/>
      <c r="D17" s="37"/>
      <c r="E17" s="37">
        <f t="shared" ref="E17:E33" si="6">C17*D17</f>
        <v>0</v>
      </c>
      <c r="F17" s="36"/>
      <c r="G17" s="37">
        <f t="shared" si="0"/>
        <v>0</v>
      </c>
      <c r="H17" s="37">
        <f t="shared" si="4"/>
        <v>0</v>
      </c>
      <c r="I17" s="37">
        <f t="shared" si="1"/>
        <v>0</v>
      </c>
      <c r="J17" s="38">
        <f>E17+H17+I17</f>
        <v>0</v>
      </c>
      <c r="K17" s="28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8">
        <f t="shared" si="5"/>
        <v>0</v>
      </c>
    </row>
    <row r="18" spans="1:34">
      <c r="A18" s="32"/>
      <c r="B18" s="36"/>
      <c r="C18" s="37"/>
      <c r="D18" s="37"/>
      <c r="E18" s="37">
        <f t="shared" si="6"/>
        <v>0</v>
      </c>
      <c r="F18" s="36"/>
      <c r="G18" s="37">
        <f t="shared" si="0"/>
        <v>0</v>
      </c>
      <c r="H18" s="37">
        <f t="shared" si="4"/>
        <v>0</v>
      </c>
      <c r="I18" s="37">
        <f t="shared" si="1"/>
        <v>0</v>
      </c>
      <c r="J18" s="38">
        <f>E18+H18+I18</f>
        <v>0</v>
      </c>
      <c r="K18" s="29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8">
        <f t="shared" si="5"/>
        <v>0</v>
      </c>
    </row>
    <row r="19" spans="1:34">
      <c r="A19" s="32"/>
      <c r="B19" s="36"/>
      <c r="C19" s="36"/>
      <c r="D19" s="36"/>
      <c r="E19" s="37">
        <f t="shared" si="6"/>
        <v>0</v>
      </c>
      <c r="F19" s="36"/>
      <c r="G19" s="37">
        <f t="shared" si="0"/>
        <v>0</v>
      </c>
      <c r="H19" s="37">
        <f t="shared" si="4"/>
        <v>0</v>
      </c>
      <c r="I19" s="37">
        <f t="shared" si="1"/>
        <v>0</v>
      </c>
      <c r="J19" s="38">
        <f t="shared" si="2"/>
        <v>0</v>
      </c>
      <c r="K19" s="27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8">
        <f t="shared" si="5"/>
        <v>0</v>
      </c>
    </row>
    <row r="20" spans="1:34">
      <c r="A20" s="32"/>
      <c r="B20" s="36"/>
      <c r="C20" s="36"/>
      <c r="D20" s="36"/>
      <c r="E20" s="37">
        <f t="shared" si="6"/>
        <v>0</v>
      </c>
      <c r="F20" s="36"/>
      <c r="G20" s="37">
        <f t="shared" si="0"/>
        <v>0</v>
      </c>
      <c r="H20" s="37">
        <f t="shared" si="4"/>
        <v>0</v>
      </c>
      <c r="I20" s="37">
        <f t="shared" si="1"/>
        <v>0</v>
      </c>
      <c r="J20" s="38">
        <f t="shared" si="2"/>
        <v>0</v>
      </c>
      <c r="K20" s="30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8">
        <f t="shared" si="5"/>
        <v>0</v>
      </c>
      <c r="AH20">
        <f>SUM(AG5:AG20)</f>
        <v>0</v>
      </c>
    </row>
    <row r="21" spans="1:34">
      <c r="A21" s="32"/>
      <c r="B21" s="36"/>
      <c r="C21" s="36"/>
      <c r="D21" s="36"/>
      <c r="E21" s="37">
        <f t="shared" si="6"/>
        <v>0</v>
      </c>
      <c r="F21" s="36"/>
      <c r="G21" s="37">
        <f t="shared" si="0"/>
        <v>0</v>
      </c>
      <c r="H21" s="37">
        <f t="shared" si="4"/>
        <v>0</v>
      </c>
      <c r="I21" s="37">
        <f t="shared" si="1"/>
        <v>0</v>
      </c>
      <c r="J21" s="38">
        <f t="shared" si="2"/>
        <v>0</v>
      </c>
      <c r="K21" s="31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8">
        <f t="shared" si="5"/>
        <v>0</v>
      </c>
    </row>
    <row r="22" spans="1:34">
      <c r="A22" s="32"/>
      <c r="B22" s="36"/>
      <c r="C22" s="36"/>
      <c r="D22" s="36"/>
      <c r="E22" s="37">
        <f t="shared" si="6"/>
        <v>0</v>
      </c>
      <c r="F22" s="36"/>
      <c r="G22" s="37">
        <f t="shared" si="0"/>
        <v>0</v>
      </c>
      <c r="H22" s="37">
        <f t="shared" si="4"/>
        <v>0</v>
      </c>
      <c r="I22" s="37">
        <f t="shared" si="1"/>
        <v>0</v>
      </c>
      <c r="J22" s="38">
        <f t="shared" si="2"/>
        <v>0</v>
      </c>
      <c r="K22" s="31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8">
        <f t="shared" si="5"/>
        <v>0</v>
      </c>
    </row>
    <row r="23" spans="1:34">
      <c r="A23" s="32"/>
      <c r="B23" s="36"/>
      <c r="C23" s="36"/>
      <c r="D23" s="36"/>
      <c r="E23" s="37">
        <f t="shared" si="6"/>
        <v>0</v>
      </c>
      <c r="F23" s="36"/>
      <c r="G23" s="37">
        <f t="shared" si="0"/>
        <v>0</v>
      </c>
      <c r="H23" s="37">
        <f t="shared" si="4"/>
        <v>0</v>
      </c>
      <c r="I23" s="37">
        <f t="shared" si="1"/>
        <v>0</v>
      </c>
      <c r="J23" s="38">
        <f t="shared" si="2"/>
        <v>0</v>
      </c>
      <c r="K23" s="31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8">
        <f t="shared" si="5"/>
        <v>0</v>
      </c>
    </row>
    <row r="24" spans="1:34">
      <c r="A24" s="32"/>
      <c r="B24" s="36"/>
      <c r="C24" s="36"/>
      <c r="D24" s="36"/>
      <c r="E24" s="37">
        <f t="shared" si="6"/>
        <v>0</v>
      </c>
      <c r="F24" s="36"/>
      <c r="G24" s="37">
        <f t="shared" si="0"/>
        <v>0</v>
      </c>
      <c r="H24" s="37">
        <f t="shared" si="4"/>
        <v>0</v>
      </c>
      <c r="I24" s="37">
        <f t="shared" si="1"/>
        <v>0</v>
      </c>
      <c r="J24" s="38">
        <f t="shared" si="2"/>
        <v>0</v>
      </c>
      <c r="K24" s="27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8">
        <f t="shared" si="5"/>
        <v>0</v>
      </c>
    </row>
    <row r="25" spans="1:34">
      <c r="A25" s="32"/>
      <c r="B25" s="36"/>
      <c r="C25" s="36"/>
      <c r="D25" s="36"/>
      <c r="E25" s="37">
        <f t="shared" si="6"/>
        <v>0</v>
      </c>
      <c r="F25" s="36"/>
      <c r="G25" s="37">
        <f t="shared" si="0"/>
        <v>0</v>
      </c>
      <c r="H25" s="37">
        <f t="shared" si="4"/>
        <v>0</v>
      </c>
      <c r="I25" s="37">
        <f t="shared" si="1"/>
        <v>0</v>
      </c>
      <c r="J25" s="38">
        <f t="shared" si="2"/>
        <v>0</v>
      </c>
      <c r="K25" s="27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8">
        <f t="shared" si="5"/>
        <v>0</v>
      </c>
      <c r="AH25">
        <f>SUM(AG21:AG25)</f>
        <v>0</v>
      </c>
    </row>
    <row r="26" spans="1:34">
      <c r="A26" s="32"/>
      <c r="B26" s="36"/>
      <c r="C26" s="36"/>
      <c r="D26" s="36"/>
      <c r="E26" s="37">
        <f t="shared" si="6"/>
        <v>0</v>
      </c>
      <c r="F26" s="36"/>
      <c r="G26" s="37">
        <f t="shared" si="0"/>
        <v>0</v>
      </c>
      <c r="H26" s="37">
        <f t="shared" si="4"/>
        <v>0</v>
      </c>
      <c r="I26" s="37">
        <f t="shared" si="1"/>
        <v>0</v>
      </c>
      <c r="J26" s="38">
        <f t="shared" si="2"/>
        <v>0</v>
      </c>
      <c r="K26" s="27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8">
        <f t="shared" si="5"/>
        <v>0</v>
      </c>
    </row>
    <row r="27" spans="1:34">
      <c r="A27" s="32"/>
      <c r="B27" s="36"/>
      <c r="C27" s="36"/>
      <c r="D27" s="36"/>
      <c r="E27" s="37">
        <f t="shared" si="6"/>
        <v>0</v>
      </c>
      <c r="F27" s="36"/>
      <c r="G27" s="37">
        <f t="shared" si="0"/>
        <v>0</v>
      </c>
      <c r="H27" s="37">
        <f t="shared" si="4"/>
        <v>0</v>
      </c>
      <c r="I27" s="37">
        <f t="shared" si="1"/>
        <v>0</v>
      </c>
      <c r="J27" s="38">
        <f t="shared" si="2"/>
        <v>0</v>
      </c>
      <c r="K27" s="27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8">
        <f t="shared" si="5"/>
        <v>0</v>
      </c>
      <c r="AH27">
        <f>SUM(AG26:AG27)</f>
        <v>0</v>
      </c>
    </row>
    <row r="28" spans="1:34">
      <c r="A28" s="32"/>
      <c r="B28" s="36"/>
      <c r="C28" s="36"/>
      <c r="D28" s="36"/>
      <c r="E28" s="37">
        <f t="shared" si="6"/>
        <v>0</v>
      </c>
      <c r="F28" s="36"/>
      <c r="G28" s="37">
        <f t="shared" si="0"/>
        <v>0</v>
      </c>
      <c r="H28" s="37">
        <f t="shared" si="4"/>
        <v>0</v>
      </c>
      <c r="I28" s="37">
        <f t="shared" si="1"/>
        <v>0</v>
      </c>
      <c r="J28" s="38">
        <f t="shared" si="2"/>
        <v>0</v>
      </c>
      <c r="K28" s="27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8">
        <f t="shared" si="5"/>
        <v>0</v>
      </c>
    </row>
    <row r="29" spans="1:34">
      <c r="A29" s="32"/>
      <c r="B29" s="36"/>
      <c r="C29" s="36"/>
      <c r="D29" s="36"/>
      <c r="E29" s="37">
        <f t="shared" si="6"/>
        <v>0</v>
      </c>
      <c r="F29" s="36"/>
      <c r="G29" s="37">
        <f t="shared" si="0"/>
        <v>0</v>
      </c>
      <c r="H29" s="37">
        <f t="shared" si="4"/>
        <v>0</v>
      </c>
      <c r="I29" s="37">
        <f t="shared" si="1"/>
        <v>0</v>
      </c>
      <c r="J29" s="38">
        <f t="shared" si="2"/>
        <v>0</v>
      </c>
      <c r="K29" s="27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8">
        <f t="shared" si="5"/>
        <v>0</v>
      </c>
    </row>
    <row r="30" spans="1:34">
      <c r="A30" s="32"/>
      <c r="B30" s="33"/>
      <c r="C30" s="33"/>
      <c r="D30" s="33"/>
      <c r="E30" s="34">
        <f t="shared" si="6"/>
        <v>0</v>
      </c>
      <c r="F30" s="33"/>
      <c r="G30" s="34">
        <f t="shared" si="0"/>
        <v>0</v>
      </c>
      <c r="H30" s="34">
        <f t="shared" si="4"/>
        <v>0</v>
      </c>
      <c r="I30" s="34">
        <f t="shared" si="1"/>
        <v>0</v>
      </c>
      <c r="J30" s="35">
        <f t="shared" si="2"/>
        <v>0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8">
        <f t="shared" si="5"/>
        <v>0</v>
      </c>
    </row>
    <row r="31" spans="1:34">
      <c r="A31" s="32"/>
      <c r="B31" s="33"/>
      <c r="C31" s="33"/>
      <c r="D31" s="33"/>
      <c r="E31" s="34">
        <f t="shared" si="6"/>
        <v>0</v>
      </c>
      <c r="F31" s="33"/>
      <c r="G31" s="34">
        <f t="shared" si="0"/>
        <v>0</v>
      </c>
      <c r="H31" s="34">
        <f t="shared" si="4"/>
        <v>0</v>
      </c>
      <c r="I31" s="34">
        <f t="shared" si="1"/>
        <v>0</v>
      </c>
      <c r="J31" s="35">
        <f t="shared" si="2"/>
        <v>0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8">
        <f t="shared" si="5"/>
        <v>0</v>
      </c>
    </row>
    <row r="32" spans="1:34">
      <c r="A32" s="32"/>
      <c r="B32" s="33"/>
      <c r="C32" s="33"/>
      <c r="D32" s="33"/>
      <c r="E32" s="34">
        <f t="shared" si="6"/>
        <v>0</v>
      </c>
      <c r="F32" s="33"/>
      <c r="G32" s="34">
        <f t="shared" si="0"/>
        <v>0</v>
      </c>
      <c r="H32" s="34">
        <f t="shared" si="4"/>
        <v>0</v>
      </c>
      <c r="I32" s="34">
        <f t="shared" si="1"/>
        <v>0</v>
      </c>
      <c r="J32" s="35">
        <f t="shared" si="2"/>
        <v>0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8">
        <f t="shared" si="5"/>
        <v>0</v>
      </c>
    </row>
    <row r="33" spans="1:35" ht="19.5" thickBot="1">
      <c r="A33" s="32"/>
      <c r="B33" s="33"/>
      <c r="C33" s="39"/>
      <c r="D33" s="39"/>
      <c r="E33" s="34">
        <f t="shared" si="6"/>
        <v>0</v>
      </c>
      <c r="F33" s="33"/>
      <c r="G33" s="34">
        <f t="shared" si="0"/>
        <v>0</v>
      </c>
      <c r="H33" s="34">
        <f t="shared" si="4"/>
        <v>0</v>
      </c>
      <c r="I33" s="34">
        <f t="shared" si="1"/>
        <v>0</v>
      </c>
      <c r="J33" s="35">
        <f t="shared" si="2"/>
        <v>0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8">
        <f t="shared" si="5"/>
        <v>0</v>
      </c>
    </row>
    <row r="34" spans="1:35" ht="19.5" thickBot="1">
      <c r="A34" s="40"/>
      <c r="B34" s="41"/>
      <c r="C34" s="41"/>
      <c r="D34" s="41"/>
      <c r="E34" s="42">
        <f>C34*D34*2</f>
        <v>0</v>
      </c>
      <c r="F34" s="41"/>
      <c r="G34" s="42">
        <f t="shared" si="0"/>
        <v>0</v>
      </c>
      <c r="H34" s="42">
        <f>(C34+D34)*2*F34*2</f>
        <v>0</v>
      </c>
      <c r="I34" s="42">
        <f t="shared" si="1"/>
        <v>0</v>
      </c>
      <c r="J34" s="43">
        <f>E34+H34+I34</f>
        <v>0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4">
        <f t="shared" si="5"/>
        <v>0</v>
      </c>
      <c r="AH34" s="16" t="s">
        <v>27</v>
      </c>
      <c r="AI34">
        <f>SUM(AG28:AG34)</f>
        <v>0</v>
      </c>
    </row>
    <row r="35" spans="1:35" ht="20.25" thickTop="1" thickBot="1">
      <c r="A35" s="9" t="s">
        <v>26</v>
      </c>
      <c r="B35" s="10"/>
      <c r="C35" s="10">
        <f>SUM(C5:C34)</f>
        <v>0</v>
      </c>
      <c r="D35" s="10">
        <f t="shared" ref="D35:I35" si="7">SUM(D5:D34)</f>
        <v>0</v>
      </c>
      <c r="E35" s="10">
        <f t="shared" si="7"/>
        <v>0</v>
      </c>
      <c r="F35" s="10"/>
      <c r="G35" s="10"/>
      <c r="H35" s="10">
        <f t="shared" si="7"/>
        <v>0</v>
      </c>
      <c r="I35" s="10">
        <f t="shared" si="7"/>
        <v>0</v>
      </c>
      <c r="J35" s="11">
        <f>SUM(J5:J34)</f>
        <v>0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2">
        <f>SUM(AG5:AG34)</f>
        <v>0</v>
      </c>
      <c r="AH35" s="15">
        <f>J35+AG35</f>
        <v>0</v>
      </c>
    </row>
    <row r="36" spans="1:35">
      <c r="I36" t="s">
        <v>42</v>
      </c>
      <c r="J36" s="1"/>
      <c r="K36" s="18" t="s">
        <v>30</v>
      </c>
      <c r="M36" s="26" t="s">
        <v>31</v>
      </c>
      <c r="N36" s="1">
        <f>J36+L36</f>
        <v>0</v>
      </c>
    </row>
    <row r="37" spans="1:35">
      <c r="B37" s="20"/>
      <c r="D37" s="25"/>
      <c r="I37" t="s">
        <v>41</v>
      </c>
      <c r="J37" s="1"/>
      <c r="K37" s="19" t="s">
        <v>30</v>
      </c>
      <c r="M37" s="26" t="s">
        <v>31</v>
      </c>
      <c r="N37" s="1">
        <f t="shared" ref="N37:N39" si="8">J37+L37</f>
        <v>0</v>
      </c>
    </row>
    <row r="38" spans="1:35">
      <c r="B38" s="20"/>
      <c r="D38" s="25"/>
      <c r="I38" t="s">
        <v>40</v>
      </c>
      <c r="J38" s="1"/>
      <c r="K38" s="19" t="s">
        <v>30</v>
      </c>
      <c r="M38" s="26" t="s">
        <v>31</v>
      </c>
      <c r="N38" s="1">
        <f t="shared" si="8"/>
        <v>0</v>
      </c>
    </row>
    <row r="39" spans="1:35">
      <c r="I39" t="s">
        <v>25</v>
      </c>
      <c r="J39" s="1"/>
      <c r="K39" s="19" t="s">
        <v>30</v>
      </c>
      <c r="M39" s="26" t="s">
        <v>31</v>
      </c>
      <c r="N39" s="1">
        <f t="shared" si="8"/>
        <v>0</v>
      </c>
    </row>
    <row r="40" spans="1:35">
      <c r="B40" s="20"/>
      <c r="D40" s="25"/>
      <c r="I40" t="s">
        <v>28</v>
      </c>
      <c r="L40">
        <f>SUM(L36:L39)</f>
        <v>0</v>
      </c>
    </row>
    <row r="41" spans="1:35">
      <c r="B41" s="24"/>
      <c r="I41" t="s">
        <v>38</v>
      </c>
    </row>
    <row r="42" spans="1:35">
      <c r="B42" s="25"/>
    </row>
    <row r="43" spans="1:35">
      <c r="I43" t="s">
        <v>29</v>
      </c>
      <c r="J43" s="1">
        <f>SUM(J36:J39)</f>
        <v>0</v>
      </c>
      <c r="N43" s="1">
        <f>SUM(N36:N40)</f>
        <v>0</v>
      </c>
    </row>
    <row r="44" spans="1:35">
      <c r="K44" s="21"/>
    </row>
    <row r="45" spans="1:35">
      <c r="J45" s="20"/>
      <c r="K45" s="19"/>
      <c r="M45" s="26"/>
      <c r="N45" s="44"/>
    </row>
    <row r="46" spans="1:35">
      <c r="J46" s="20"/>
      <c r="K46" s="19"/>
      <c r="M46" s="26"/>
      <c r="N46" s="44"/>
    </row>
    <row r="47" spans="1:35">
      <c r="J47" s="20"/>
      <c r="K47" s="19"/>
      <c r="M47" s="26"/>
      <c r="N47" s="44"/>
    </row>
    <row r="48" spans="1:35">
      <c r="J48" s="20"/>
      <c r="K48" s="19"/>
      <c r="M48" s="26"/>
      <c r="N48" s="44"/>
    </row>
    <row r="49" spans="10:14">
      <c r="J49" s="20"/>
      <c r="N49" s="45"/>
    </row>
    <row r="50" spans="10:14">
      <c r="N50" s="1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8.7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○○</vt:lpstr>
      <vt:lpstr>○○ (2)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2021-01-26T16:01:20Z</cp:lastPrinted>
  <dcterms:created xsi:type="dcterms:W3CDTF">2020-11-16T02:51:13Z</dcterms:created>
  <dcterms:modified xsi:type="dcterms:W3CDTF">2021-02-10T10:42:58Z</dcterms:modified>
</cp:coreProperties>
</file>